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1536" windowWidth="23256" windowHeight="12996" activeTab="0"/>
  </bookViews>
  <sheets>
    <sheet name="GREEN MTN ORDER FORM 12-30-14" sheetId="1" r:id="rId1"/>
  </sheets>
  <definedNames>
    <definedName name="_xlnm.Print_Area" localSheetId="0">'GREEN MTN ORDER FORM 12-30-14'!$A$1:$I$46</definedName>
  </definedNames>
  <calcPr fullCalcOnLoad="1"/>
</workbook>
</file>

<file path=xl/sharedStrings.xml><?xml version="1.0" encoding="utf-8"?>
<sst xmlns="http://schemas.openxmlformats.org/spreadsheetml/2006/main" count="77" uniqueCount="70">
  <si>
    <t>N/A</t>
  </si>
  <si>
    <t>B</t>
  </si>
  <si>
    <t>E</t>
  </si>
  <si>
    <t>C</t>
  </si>
  <si>
    <t>E-Mail: literature@ecrinternational.com - Fax: 866-400-9930 - Phone: 866-400-9928</t>
  </si>
  <si>
    <t>TODAY'S DATE:</t>
  </si>
  <si>
    <t>DATE REQUIRED:</t>
  </si>
  <si>
    <t>ATTN. NAME:</t>
  </si>
  <si>
    <t>COMPANY</t>
  </si>
  <si>
    <t>STREET ADDRESS:</t>
  </si>
  <si>
    <t>CITY:</t>
  </si>
  <si>
    <t>ST:</t>
  </si>
  <si>
    <t>ZIP:</t>
  </si>
  <si>
    <t>CATEGORY</t>
  </si>
  <si>
    <t>REVISION</t>
  </si>
  <si>
    <t>DATE</t>
  </si>
  <si>
    <t>DESCRIPTION</t>
  </si>
  <si>
    <t>QTY.</t>
  </si>
  <si>
    <t>COST</t>
  </si>
  <si>
    <t>TOTAL</t>
  </si>
  <si>
    <t>HANDLING CHARGE</t>
  </si>
  <si>
    <t>*TOTAL (Not Including Shipping)</t>
  </si>
  <si>
    <t>FULFILLMENT SKU</t>
  </si>
  <si>
    <r>
      <t xml:space="preserve">SUBTOTAL </t>
    </r>
    <r>
      <rPr>
        <b/>
        <sz val="11"/>
        <color indexed="10"/>
        <rFont val="Calibri"/>
        <family val="2"/>
      </rPr>
      <t>($25 Minimum Order)</t>
    </r>
  </si>
  <si>
    <t>(ALL FIELDS MUST BE COMPLETED FOR PROCESSING.  INCOMPLETE FORMS WILL BE RETURNED)</t>
  </si>
  <si>
    <t>Please provide actual date needed. Orders for in-stock items normally ship within 72 hours of receipt. These can be shipped for UPS Second Day Air or Next Day Air if received by 2pm Eastern Standard Time.</t>
  </si>
  <si>
    <t xml:space="preserve">SHIP TO: </t>
  </si>
  <si>
    <t>YOUR INFO:</t>
  </si>
  <si>
    <t>NAME:</t>
  </si>
  <si>
    <t>CELL:</t>
  </si>
  <si>
    <t>*E-MAIL:</t>
  </si>
  <si>
    <t>*Required for Order Confirmation &amp; UPS Tracking Info</t>
  </si>
  <si>
    <t>DISTRIBUTOR NAME(S):</t>
  </si>
  <si>
    <t>CREDIT CARD:</t>
  </si>
  <si>
    <t>Card Type: (Circle One)           AMEX           Discover           MasterCard           Visa</t>
  </si>
  <si>
    <t>Card Number:</t>
  </si>
  <si>
    <t>Security Code</t>
  </si>
  <si>
    <t>Expiration Month:</t>
  </si>
  <si>
    <t>Expiration Year:</t>
  </si>
  <si>
    <t>Billing Address:</t>
  </si>
  <si>
    <r>
      <rPr>
        <b/>
        <sz val="11"/>
        <color indexed="8"/>
        <rFont val="Calibri"/>
        <family val="2"/>
      </rPr>
      <t xml:space="preserve">LITERATURE COSTS ARE DEDUCTED FROM DISTRIBUTOR CO-OP AT 100% </t>
    </r>
    <r>
      <rPr>
        <b/>
        <sz val="14"/>
        <color indexed="10"/>
        <rFont val="Calibri"/>
        <family val="2"/>
      </rPr>
      <t>OR</t>
    </r>
    <r>
      <rPr>
        <b/>
        <sz val="11"/>
        <color indexed="8"/>
        <rFont val="Calibri"/>
        <family val="2"/>
      </rPr>
      <t xml:space="preserve"> LITERATURE CAN BE PURCHASED USING A CREDIT CARD. YOU MUST PROVIDE DISTRIBUTOR(S) NAME FOR CO-OP DEDUCTION </t>
    </r>
    <r>
      <rPr>
        <b/>
        <sz val="14"/>
        <color indexed="10"/>
        <rFont val="Calibri"/>
        <family val="2"/>
      </rPr>
      <t>OR</t>
    </r>
    <r>
      <rPr>
        <b/>
        <sz val="11"/>
        <color indexed="8"/>
        <rFont val="Calibri"/>
        <family val="2"/>
      </rPr>
      <t xml:space="preserve"> CREDIT CARD PAYMENT INFORMATION FOR PROCESSING.</t>
    </r>
  </si>
  <si>
    <t>PART NUMBER</t>
  </si>
  <si>
    <t>Multiple Boiler Instructions</t>
  </si>
  <si>
    <t>GREEN MOUNTAIN LITERATURE ORDER FORM</t>
  </si>
  <si>
    <t>Gas-Fired Boilers</t>
  </si>
  <si>
    <t>GMGF01i</t>
  </si>
  <si>
    <t>GMGS Sell Sheet</t>
  </si>
  <si>
    <t>GMGF02</t>
  </si>
  <si>
    <t>GMGS IOM</t>
  </si>
  <si>
    <t>GMGF03i</t>
  </si>
  <si>
    <t>GMGW Sell Sheet</t>
  </si>
  <si>
    <t>GMGF04</t>
  </si>
  <si>
    <t>GMGW IOM</t>
  </si>
  <si>
    <t>GMGF05</t>
  </si>
  <si>
    <t xml:space="preserve">E </t>
  </si>
  <si>
    <t>GMGW Parts List</t>
  </si>
  <si>
    <t>GMGF06i</t>
  </si>
  <si>
    <t>GMPVB Sell Sheet</t>
  </si>
  <si>
    <t>GMGF07</t>
  </si>
  <si>
    <t>GMPVB IOM</t>
  </si>
  <si>
    <t>GMGF08</t>
  </si>
  <si>
    <t>GMPVB Parts List</t>
  </si>
  <si>
    <t>Warranty</t>
  </si>
  <si>
    <t>GMW1</t>
  </si>
  <si>
    <t>Green Mountain Warranty</t>
  </si>
  <si>
    <t>Other</t>
  </si>
  <si>
    <t>GMB1</t>
  </si>
  <si>
    <t>Green Mountain Engineering Binder with Colors, IOM's, Parts List and Warranty</t>
  </si>
  <si>
    <r>
      <t xml:space="preserve">IMPORTANT: The cost of literature ordered, Handling Charge and Shipping charge will be deducted from available co-op.  Literature is available for viewing, printing and donwloading at </t>
    </r>
    <r>
      <rPr>
        <b/>
        <sz val="11"/>
        <color indexed="8"/>
        <rFont val="Calibri"/>
        <family val="2"/>
      </rPr>
      <t>NO CHARGE</t>
    </r>
    <r>
      <rPr>
        <sz val="11"/>
        <color theme="1"/>
        <rFont val="Calibri"/>
        <family val="2"/>
      </rPr>
      <t xml:space="preserve"> via www.greenmountainboilers.com.</t>
    </r>
  </si>
  <si>
    <t>COM1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</si>
</sst>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&quot;$&quot;#,##0.00"/>
    <numFmt numFmtId="166" formatCode="[$-F800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8"/>
      <color indexed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5" fontId="12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" fontId="9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" fontId="9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22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zoomScalePageLayoutView="0" workbookViewId="0" topLeftCell="A19">
      <selection activeCell="K33" sqref="K33"/>
    </sheetView>
  </sheetViews>
  <sheetFormatPr defaultColWidth="9.140625" defaultRowHeight="15"/>
  <cols>
    <col min="1" max="1" width="11.421875" style="1" customWidth="1"/>
    <col min="2" max="2" width="13.28125" style="1" bestFit="1" customWidth="1"/>
    <col min="3" max="3" width="13.28125" style="1" customWidth="1"/>
    <col min="4" max="4" width="8.8515625" style="1" customWidth="1"/>
    <col min="5" max="5" width="9.140625" style="1" customWidth="1"/>
    <col min="6" max="6" width="68.28125" style="1" customWidth="1"/>
    <col min="7" max="7" width="9.140625" style="23" customWidth="1"/>
    <col min="8" max="8" width="8.7109375" style="0" customWidth="1"/>
  </cols>
  <sheetData>
    <row r="1" spans="1:9" ht="23.25">
      <c r="A1" s="24" t="s">
        <v>43</v>
      </c>
      <c r="B1" s="25"/>
      <c r="C1" s="25"/>
      <c r="D1" s="25"/>
      <c r="E1" s="25"/>
      <c r="F1" s="25"/>
      <c r="G1" s="25"/>
      <c r="H1" s="25"/>
      <c r="I1" s="26"/>
    </row>
    <row r="2" spans="1:9" ht="23.25">
      <c r="A2" s="27" t="s">
        <v>24</v>
      </c>
      <c r="B2" s="28"/>
      <c r="C2" s="28"/>
      <c r="D2" s="28"/>
      <c r="E2" s="28"/>
      <c r="F2" s="28"/>
      <c r="G2" s="28"/>
      <c r="H2" s="28"/>
      <c r="I2" s="29"/>
    </row>
    <row r="3" spans="1:9" ht="18.75" customHeight="1">
      <c r="A3" s="30" t="s">
        <v>4</v>
      </c>
      <c r="B3" s="31"/>
      <c r="C3" s="31"/>
      <c r="D3" s="31"/>
      <c r="E3" s="31"/>
      <c r="F3" s="31"/>
      <c r="G3" s="31"/>
      <c r="H3" s="31"/>
      <c r="I3" s="32"/>
    </row>
    <row r="4" spans="1:9" ht="18.75" customHeight="1">
      <c r="A4" s="33" t="s">
        <v>25</v>
      </c>
      <c r="B4" s="34"/>
      <c r="C4" s="34"/>
      <c r="D4" s="34"/>
      <c r="E4" s="34"/>
      <c r="F4" s="34"/>
      <c r="G4" s="34"/>
      <c r="H4" s="34"/>
      <c r="I4" s="35"/>
    </row>
    <row r="5" spans="1:9" ht="18" customHeight="1" thickBot="1">
      <c r="A5" s="36"/>
      <c r="B5" s="37"/>
      <c r="C5" s="37"/>
      <c r="D5" s="37"/>
      <c r="E5" s="37"/>
      <c r="F5" s="37"/>
      <c r="G5" s="37"/>
      <c r="H5" s="37"/>
      <c r="I5" s="38"/>
    </row>
    <row r="6" spans="1:9" ht="18">
      <c r="A6" s="39" t="s">
        <v>5</v>
      </c>
      <c r="B6" s="40"/>
      <c r="C6" s="41"/>
      <c r="D6" s="42"/>
      <c r="E6" s="42"/>
      <c r="F6" s="42"/>
      <c r="G6" s="42"/>
      <c r="H6" s="42"/>
      <c r="I6" s="43"/>
    </row>
    <row r="7" spans="1:9" ht="18" thickBot="1">
      <c r="A7" s="44" t="s">
        <v>6</v>
      </c>
      <c r="B7" s="45"/>
      <c r="C7" s="46"/>
      <c r="D7" s="47"/>
      <c r="E7" s="47"/>
      <c r="F7" s="47"/>
      <c r="G7" s="47"/>
      <c r="H7" s="47"/>
      <c r="I7" s="48"/>
    </row>
    <row r="8" spans="1:9" ht="18">
      <c r="A8" s="39" t="s">
        <v>26</v>
      </c>
      <c r="B8" s="49"/>
      <c r="C8" s="49"/>
      <c r="D8" s="49"/>
      <c r="E8" s="49"/>
      <c r="F8" s="49"/>
      <c r="G8" s="49"/>
      <c r="H8" s="49"/>
      <c r="I8" s="50"/>
    </row>
    <row r="9" spans="1:9" ht="14.25">
      <c r="A9" s="51" t="s">
        <v>7</v>
      </c>
      <c r="B9" s="52"/>
      <c r="C9" s="53"/>
      <c r="D9" s="54"/>
      <c r="E9" s="54"/>
      <c r="F9" s="54"/>
      <c r="G9" s="54"/>
      <c r="H9" s="54"/>
      <c r="I9" s="55"/>
    </row>
    <row r="10" spans="1:9" ht="14.25">
      <c r="A10" s="51" t="s">
        <v>8</v>
      </c>
      <c r="B10" s="52"/>
      <c r="C10" s="53"/>
      <c r="D10" s="54"/>
      <c r="E10" s="54"/>
      <c r="F10" s="54"/>
      <c r="G10" s="54"/>
      <c r="H10" s="54"/>
      <c r="I10" s="55"/>
    </row>
    <row r="11" spans="1:9" ht="14.25">
      <c r="A11" s="51" t="s">
        <v>9</v>
      </c>
      <c r="B11" s="52"/>
      <c r="C11" s="53"/>
      <c r="D11" s="54"/>
      <c r="E11" s="54"/>
      <c r="F11" s="54"/>
      <c r="G11" s="54"/>
      <c r="H11" s="54"/>
      <c r="I11" s="55"/>
    </row>
    <row r="12" spans="1:9" ht="14.25">
      <c r="A12" s="51" t="s">
        <v>10</v>
      </c>
      <c r="B12" s="52"/>
      <c r="C12" s="53"/>
      <c r="D12" s="54"/>
      <c r="E12" s="54"/>
      <c r="F12" s="54"/>
      <c r="G12" s="54"/>
      <c r="H12" s="54"/>
      <c r="I12" s="55"/>
    </row>
    <row r="13" spans="1:9" ht="14.25">
      <c r="A13" s="51" t="s">
        <v>11</v>
      </c>
      <c r="B13" s="52"/>
      <c r="C13" s="53"/>
      <c r="D13" s="54"/>
      <c r="E13" s="54"/>
      <c r="F13" s="54"/>
      <c r="G13" s="54"/>
      <c r="H13" s="54"/>
      <c r="I13" s="55"/>
    </row>
    <row r="14" spans="1:9" ht="15" thickBot="1">
      <c r="A14" s="56" t="s">
        <v>12</v>
      </c>
      <c r="B14" s="57"/>
      <c r="C14" s="58"/>
      <c r="D14" s="59"/>
      <c r="E14" s="59"/>
      <c r="F14" s="59"/>
      <c r="G14" s="59"/>
      <c r="H14" s="59"/>
      <c r="I14" s="60"/>
    </row>
    <row r="15" spans="1:9" ht="18">
      <c r="A15" s="39" t="s">
        <v>27</v>
      </c>
      <c r="B15" s="49"/>
      <c r="C15" s="49"/>
      <c r="D15" s="49"/>
      <c r="E15" s="49"/>
      <c r="F15" s="49"/>
      <c r="G15" s="49"/>
      <c r="H15" s="49"/>
      <c r="I15" s="50"/>
    </row>
    <row r="16" spans="1:9" ht="14.25">
      <c r="A16" s="51" t="s">
        <v>28</v>
      </c>
      <c r="B16" s="52"/>
      <c r="C16" s="61"/>
      <c r="D16" s="62"/>
      <c r="E16" s="62"/>
      <c r="F16" s="62"/>
      <c r="G16" s="62"/>
      <c r="H16" s="62"/>
      <c r="I16" s="63"/>
    </row>
    <row r="17" spans="1:9" ht="14.25">
      <c r="A17" s="51" t="s">
        <v>8</v>
      </c>
      <c r="B17" s="52"/>
      <c r="C17" s="61"/>
      <c r="D17" s="62"/>
      <c r="E17" s="62"/>
      <c r="F17" s="62"/>
      <c r="G17" s="62"/>
      <c r="H17" s="62"/>
      <c r="I17" s="63"/>
    </row>
    <row r="18" spans="1:9" ht="14.25">
      <c r="A18" s="67" t="s">
        <v>29</v>
      </c>
      <c r="B18" s="68"/>
      <c r="C18" s="61"/>
      <c r="D18" s="62"/>
      <c r="E18" s="62"/>
      <c r="F18" s="62"/>
      <c r="G18" s="62"/>
      <c r="H18" s="62"/>
      <c r="I18" s="63"/>
    </row>
    <row r="19" spans="1:9" ht="14.25">
      <c r="A19" s="69" t="s">
        <v>30</v>
      </c>
      <c r="B19" s="70"/>
      <c r="C19" s="61"/>
      <c r="D19" s="62"/>
      <c r="E19" s="62"/>
      <c r="F19" s="62"/>
      <c r="G19" s="62"/>
      <c r="H19" s="62"/>
      <c r="I19" s="63"/>
    </row>
    <row r="20" spans="1:9" ht="15" thickBot="1">
      <c r="A20" s="71" t="s">
        <v>31</v>
      </c>
      <c r="B20" s="72"/>
      <c r="C20" s="72"/>
      <c r="D20" s="72"/>
      <c r="E20" s="72"/>
      <c r="F20" s="72"/>
      <c r="G20" s="72"/>
      <c r="H20" s="72"/>
      <c r="I20" s="73"/>
    </row>
    <row r="21" spans="1:9" ht="15" customHeight="1">
      <c r="A21" s="74" t="s">
        <v>40</v>
      </c>
      <c r="B21" s="75"/>
      <c r="C21" s="75"/>
      <c r="D21" s="75"/>
      <c r="E21" s="75"/>
      <c r="F21" s="75"/>
      <c r="G21" s="75"/>
      <c r="H21" s="75"/>
      <c r="I21" s="76"/>
    </row>
    <row r="22" spans="1:9" ht="14.25">
      <c r="A22" s="77"/>
      <c r="B22" s="78"/>
      <c r="C22" s="78"/>
      <c r="D22" s="78"/>
      <c r="E22" s="78"/>
      <c r="F22" s="78"/>
      <c r="G22" s="78"/>
      <c r="H22" s="78"/>
      <c r="I22" s="79"/>
    </row>
    <row r="23" spans="1:9" ht="18">
      <c r="A23" s="81" t="s">
        <v>32</v>
      </c>
      <c r="B23" s="82"/>
      <c r="C23" s="83"/>
      <c r="D23" s="83"/>
      <c r="E23" s="83"/>
      <c r="F23" s="83"/>
      <c r="G23" s="83"/>
      <c r="H23" s="83"/>
      <c r="I23" s="84"/>
    </row>
    <row r="24" spans="1:9" ht="14.25">
      <c r="A24" s="85" t="s">
        <v>33</v>
      </c>
      <c r="B24" s="86"/>
      <c r="C24" s="91" t="s">
        <v>34</v>
      </c>
      <c r="D24" s="91"/>
      <c r="E24" s="91"/>
      <c r="F24" s="91"/>
      <c r="G24" s="91"/>
      <c r="H24" s="91"/>
      <c r="I24" s="92"/>
    </row>
    <row r="25" spans="1:9" ht="14.25">
      <c r="A25" s="87"/>
      <c r="B25" s="88"/>
      <c r="C25" s="91" t="s">
        <v>35</v>
      </c>
      <c r="D25" s="91"/>
      <c r="E25" s="91"/>
      <c r="F25" s="91" t="s">
        <v>36</v>
      </c>
      <c r="G25" s="91"/>
      <c r="H25" s="91"/>
      <c r="I25" s="92"/>
    </row>
    <row r="26" spans="1:9" ht="15" customHeight="1">
      <c r="A26" s="87"/>
      <c r="B26" s="88"/>
      <c r="C26" s="91" t="s">
        <v>37</v>
      </c>
      <c r="D26" s="91"/>
      <c r="E26" s="91"/>
      <c r="F26" s="91" t="s">
        <v>38</v>
      </c>
      <c r="G26" s="91"/>
      <c r="H26" s="91"/>
      <c r="I26" s="92"/>
    </row>
    <row r="27" spans="1:9" ht="15" customHeight="1">
      <c r="A27" s="89"/>
      <c r="B27" s="90"/>
      <c r="C27" s="64" t="s">
        <v>39</v>
      </c>
      <c r="D27" s="65"/>
      <c r="E27" s="65"/>
      <c r="F27" s="65"/>
      <c r="G27" s="65"/>
      <c r="H27" s="65"/>
      <c r="I27" s="66"/>
    </row>
    <row r="28" spans="1:9" ht="15" customHeight="1">
      <c r="A28" s="13"/>
      <c r="B28" s="14"/>
      <c r="C28" s="14"/>
      <c r="D28" s="14"/>
      <c r="E28" s="15"/>
      <c r="F28" s="15"/>
      <c r="G28" s="15"/>
      <c r="H28" s="15"/>
      <c r="I28" s="16"/>
    </row>
    <row r="29" spans="1:9" ht="14.25" customHeight="1">
      <c r="A29" s="94" t="s">
        <v>13</v>
      </c>
      <c r="B29" s="80" t="s">
        <v>41</v>
      </c>
      <c r="C29" s="95" t="s">
        <v>22</v>
      </c>
      <c r="D29" s="80" t="s">
        <v>14</v>
      </c>
      <c r="E29" s="80" t="s">
        <v>15</v>
      </c>
      <c r="F29" s="80" t="s">
        <v>16</v>
      </c>
      <c r="G29" s="107" t="s">
        <v>17</v>
      </c>
      <c r="H29" s="80" t="s">
        <v>18</v>
      </c>
      <c r="I29" s="93" t="s">
        <v>19</v>
      </c>
    </row>
    <row r="30" spans="1:9" ht="14.25">
      <c r="A30" s="94"/>
      <c r="B30" s="80"/>
      <c r="C30" s="96"/>
      <c r="D30" s="80"/>
      <c r="E30" s="80"/>
      <c r="F30" s="80"/>
      <c r="G30" s="107"/>
      <c r="H30" s="80"/>
      <c r="I30" s="93"/>
    </row>
    <row r="31" spans="1:9" ht="19.5" customHeight="1">
      <c r="A31" s="108" t="s">
        <v>44</v>
      </c>
      <c r="B31" s="2">
        <v>240009820</v>
      </c>
      <c r="C31" s="3" t="s">
        <v>45</v>
      </c>
      <c r="D31" s="2" t="s">
        <v>0</v>
      </c>
      <c r="E31" s="4">
        <v>41925</v>
      </c>
      <c r="F31" s="5" t="s">
        <v>46</v>
      </c>
      <c r="G31" s="17"/>
      <c r="H31" s="6">
        <v>0.24</v>
      </c>
      <c r="I31" s="7">
        <f>IF(G31="","",PRODUCT(G31,H31))</f>
      </c>
    </row>
    <row r="32" spans="1:10" ht="19.5" customHeight="1">
      <c r="A32" s="109"/>
      <c r="B32" s="2">
        <v>240009192</v>
      </c>
      <c r="C32" s="3" t="s">
        <v>47</v>
      </c>
      <c r="D32" s="2" t="s">
        <v>2</v>
      </c>
      <c r="E32" s="4">
        <v>41986</v>
      </c>
      <c r="F32" s="5" t="s">
        <v>48</v>
      </c>
      <c r="G32" s="17"/>
      <c r="H32" s="6">
        <v>1.28</v>
      </c>
      <c r="I32" s="7">
        <f aca="true" t="shared" si="0" ref="I32:I41">IF(G32="","",PRODUCT(G32,H32))</f>
      </c>
      <c r="J32" s="18"/>
    </row>
    <row r="33" spans="1:10" ht="19.5" customHeight="1">
      <c r="A33" s="109"/>
      <c r="B33" s="2">
        <v>240009822</v>
      </c>
      <c r="C33" s="3" t="s">
        <v>49</v>
      </c>
      <c r="D33" s="2" t="s">
        <v>0</v>
      </c>
      <c r="E33" s="4">
        <v>41925</v>
      </c>
      <c r="F33" s="5" t="s">
        <v>50</v>
      </c>
      <c r="G33" s="17"/>
      <c r="H33" s="6">
        <v>0.24</v>
      </c>
      <c r="I33" s="7">
        <f t="shared" si="0"/>
      </c>
      <c r="J33" s="18"/>
    </row>
    <row r="34" spans="1:9" ht="19.5" customHeight="1">
      <c r="A34" s="109"/>
      <c r="B34" s="8">
        <v>240009305</v>
      </c>
      <c r="C34" s="3" t="s">
        <v>51</v>
      </c>
      <c r="D34" s="8" t="s">
        <v>2</v>
      </c>
      <c r="E34" s="4">
        <v>41926</v>
      </c>
      <c r="F34" s="9" t="s">
        <v>52</v>
      </c>
      <c r="G34" s="19"/>
      <c r="H34" s="6">
        <v>1.28</v>
      </c>
      <c r="I34" s="7">
        <f t="shared" si="0"/>
      </c>
    </row>
    <row r="35" spans="1:10" ht="19.5" customHeight="1">
      <c r="A35" s="109"/>
      <c r="B35" s="10">
        <v>240009306</v>
      </c>
      <c r="C35" s="3" t="s">
        <v>53</v>
      </c>
      <c r="D35" s="10" t="s">
        <v>54</v>
      </c>
      <c r="E35" s="4">
        <v>41865</v>
      </c>
      <c r="F35" s="11" t="s">
        <v>55</v>
      </c>
      <c r="G35" s="17"/>
      <c r="H35" s="6">
        <v>0.32</v>
      </c>
      <c r="I35" s="7">
        <f t="shared" si="0"/>
      </c>
      <c r="J35" s="18"/>
    </row>
    <row r="36" spans="1:9" ht="19.5" customHeight="1">
      <c r="A36" s="109"/>
      <c r="B36" s="10">
        <v>240009821</v>
      </c>
      <c r="C36" s="3" t="s">
        <v>56</v>
      </c>
      <c r="D36" s="10" t="s">
        <v>0</v>
      </c>
      <c r="E36" s="4">
        <v>41924</v>
      </c>
      <c r="F36" s="9" t="s">
        <v>57</v>
      </c>
      <c r="G36" s="17"/>
      <c r="H36" s="6">
        <v>0.24</v>
      </c>
      <c r="I36" s="7">
        <f t="shared" si="0"/>
      </c>
    </row>
    <row r="37" spans="1:10" ht="19.5" customHeight="1">
      <c r="A37" s="109"/>
      <c r="B37" s="10">
        <v>240009367</v>
      </c>
      <c r="C37" s="3" t="s">
        <v>58</v>
      </c>
      <c r="D37" s="10" t="s">
        <v>3</v>
      </c>
      <c r="E37" s="4">
        <v>41926</v>
      </c>
      <c r="F37" s="9" t="s">
        <v>59</v>
      </c>
      <c r="G37" s="17"/>
      <c r="H37" s="6">
        <v>1.6</v>
      </c>
      <c r="I37" s="7">
        <f t="shared" si="0"/>
      </c>
      <c r="J37" s="18"/>
    </row>
    <row r="38" spans="1:9" ht="19.5" customHeight="1">
      <c r="A38" s="109"/>
      <c r="B38" s="10">
        <v>240009445</v>
      </c>
      <c r="C38" s="3" t="s">
        <v>60</v>
      </c>
      <c r="D38" s="10" t="s">
        <v>1</v>
      </c>
      <c r="E38" s="4">
        <v>41683</v>
      </c>
      <c r="F38" s="9" t="s">
        <v>61</v>
      </c>
      <c r="G38" s="17"/>
      <c r="H38" s="6">
        <v>0.32</v>
      </c>
      <c r="I38" s="7">
        <f t="shared" si="0"/>
      </c>
    </row>
    <row r="39" spans="1:9" ht="19.5" customHeight="1">
      <c r="A39" s="109"/>
      <c r="B39" s="10">
        <v>240010851</v>
      </c>
      <c r="C39" s="3" t="s">
        <v>69</v>
      </c>
      <c r="D39" s="10" t="s">
        <v>1</v>
      </c>
      <c r="E39" s="4">
        <v>41957</v>
      </c>
      <c r="F39" s="9" t="s">
        <v>42</v>
      </c>
      <c r="G39" s="17"/>
      <c r="H39" s="6">
        <v>0.64</v>
      </c>
      <c r="I39" s="7">
        <f t="shared" si="0"/>
      </c>
    </row>
    <row r="40" spans="1:9" ht="19.5" customHeight="1">
      <c r="A40" s="20" t="s">
        <v>62</v>
      </c>
      <c r="B40" s="10">
        <v>240010439</v>
      </c>
      <c r="C40" s="8" t="s">
        <v>63</v>
      </c>
      <c r="D40" s="10" t="s">
        <v>3</v>
      </c>
      <c r="E40" s="4">
        <v>41926</v>
      </c>
      <c r="F40" s="9" t="s">
        <v>64</v>
      </c>
      <c r="G40" s="17"/>
      <c r="H40" s="6">
        <v>0.08</v>
      </c>
      <c r="I40" s="7">
        <f t="shared" si="0"/>
      </c>
    </row>
    <row r="41" spans="1:9" ht="19.5" customHeight="1">
      <c r="A41" s="21" t="s">
        <v>65</v>
      </c>
      <c r="B41" s="10">
        <v>240004965</v>
      </c>
      <c r="C41" s="8" t="s">
        <v>66</v>
      </c>
      <c r="D41" s="8" t="s">
        <v>0</v>
      </c>
      <c r="E41" s="4">
        <v>41926</v>
      </c>
      <c r="F41" s="9" t="s">
        <v>67</v>
      </c>
      <c r="G41" s="17"/>
      <c r="H41" s="6">
        <v>15.68</v>
      </c>
      <c r="I41" s="7">
        <f t="shared" si="0"/>
      </c>
    </row>
    <row r="42" spans="1:9" ht="14.25">
      <c r="A42" s="105" t="s">
        <v>23</v>
      </c>
      <c r="B42" s="106"/>
      <c r="C42" s="106"/>
      <c r="D42" s="106"/>
      <c r="E42" s="106"/>
      <c r="F42" s="106"/>
      <c r="G42" s="106"/>
      <c r="H42" s="106"/>
      <c r="I42" s="22" t="str">
        <f>IF(+SUM(I31:I41)&gt;0,SUM(I31:I41)," ")</f>
        <v> </v>
      </c>
    </row>
    <row r="43" spans="1:9" ht="14.25">
      <c r="A43" s="97" t="s">
        <v>20</v>
      </c>
      <c r="B43" s="98"/>
      <c r="C43" s="98"/>
      <c r="D43" s="98"/>
      <c r="E43" s="98"/>
      <c r="F43" s="98"/>
      <c r="G43" s="98"/>
      <c r="H43" s="98"/>
      <c r="I43" s="12" t="str">
        <f>IF(I42=" "," ",2.5)</f>
        <v> </v>
      </c>
    </row>
    <row r="44" spans="1:9" ht="14.25">
      <c r="A44" s="97" t="s">
        <v>21</v>
      </c>
      <c r="B44" s="98"/>
      <c r="C44" s="98"/>
      <c r="D44" s="98"/>
      <c r="E44" s="98"/>
      <c r="F44" s="98"/>
      <c r="G44" s="98"/>
      <c r="H44" s="98"/>
      <c r="I44" s="22" t="str">
        <f>IF(I43=" "," ",+I42+I43)</f>
        <v> </v>
      </c>
    </row>
    <row r="45" spans="1:9" ht="14.25" customHeight="1">
      <c r="A45" s="99" t="s">
        <v>68</v>
      </c>
      <c r="B45" s="100"/>
      <c r="C45" s="100"/>
      <c r="D45" s="100"/>
      <c r="E45" s="100"/>
      <c r="F45" s="100"/>
      <c r="G45" s="100"/>
      <c r="H45" s="100"/>
      <c r="I45" s="101"/>
    </row>
    <row r="46" spans="1:9" ht="15" thickBot="1">
      <c r="A46" s="102"/>
      <c r="B46" s="103"/>
      <c r="C46" s="103"/>
      <c r="D46" s="103"/>
      <c r="E46" s="103"/>
      <c r="F46" s="103"/>
      <c r="G46" s="103"/>
      <c r="H46" s="103"/>
      <c r="I46" s="104"/>
    </row>
  </sheetData>
  <sheetProtection/>
  <mergeCells count="55">
    <mergeCell ref="A44:H44"/>
    <mergeCell ref="A45:I46"/>
    <mergeCell ref="A31:A39"/>
    <mergeCell ref="G29:G30"/>
    <mergeCell ref="H29:H30"/>
    <mergeCell ref="I29:I30"/>
    <mergeCell ref="A42:H42"/>
    <mergeCell ref="A43:H43"/>
    <mergeCell ref="A29:A30"/>
    <mergeCell ref="B29:B30"/>
    <mergeCell ref="C29:C30"/>
    <mergeCell ref="D29:D30"/>
    <mergeCell ref="E29:E30"/>
    <mergeCell ref="F29:F30"/>
    <mergeCell ref="A23:B23"/>
    <mergeCell ref="C23:I23"/>
    <mergeCell ref="A24:B27"/>
    <mergeCell ref="C24:I24"/>
    <mergeCell ref="C25:E25"/>
    <mergeCell ref="F25:I25"/>
    <mergeCell ref="C26:E26"/>
    <mergeCell ref="F26:I26"/>
    <mergeCell ref="C27:I27"/>
    <mergeCell ref="A18:B18"/>
    <mergeCell ref="C18:I18"/>
    <mergeCell ref="A19:B19"/>
    <mergeCell ref="C19:I19"/>
    <mergeCell ref="A20:I20"/>
    <mergeCell ref="A21:I22"/>
    <mergeCell ref="A14:B14"/>
    <mergeCell ref="C14:I14"/>
    <mergeCell ref="A15:I15"/>
    <mergeCell ref="A16:B16"/>
    <mergeCell ref="C16:I16"/>
    <mergeCell ref="A17:B17"/>
    <mergeCell ref="C17:I17"/>
    <mergeCell ref="A11:B11"/>
    <mergeCell ref="C11:I11"/>
    <mergeCell ref="A12:B12"/>
    <mergeCell ref="C12:I12"/>
    <mergeCell ref="A13:B13"/>
    <mergeCell ref="C13:I13"/>
    <mergeCell ref="A7:B7"/>
    <mergeCell ref="C7:I7"/>
    <mergeCell ref="A8:I8"/>
    <mergeCell ref="A9:B9"/>
    <mergeCell ref="C9:I9"/>
    <mergeCell ref="A10:B10"/>
    <mergeCell ref="C10:I10"/>
    <mergeCell ref="A1:I1"/>
    <mergeCell ref="A2:I2"/>
    <mergeCell ref="A3:I3"/>
    <mergeCell ref="A4:I5"/>
    <mergeCell ref="A6:B6"/>
    <mergeCell ref="C6:I6"/>
  </mergeCells>
  <printOptions horizontalCentered="1"/>
  <pageMargins left="0.25" right="0.25" top="0.25" bottom="0.2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Kuczynski</dc:creator>
  <cp:keywords/>
  <dc:description/>
  <cp:lastModifiedBy>Carolyn Kuczynski</cp:lastModifiedBy>
  <cp:lastPrinted>2014-12-30T20:21:23Z</cp:lastPrinted>
  <dcterms:created xsi:type="dcterms:W3CDTF">2014-01-03T21:10:03Z</dcterms:created>
  <dcterms:modified xsi:type="dcterms:W3CDTF">2015-01-06T17:00:10Z</dcterms:modified>
  <cp:category/>
  <cp:version/>
  <cp:contentType/>
  <cp:contentStatus/>
</cp:coreProperties>
</file>